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colclo2\Downloads\L663 Assets\Tech Data\"/>
    </mc:Choice>
  </mc:AlternateContent>
  <xr:revisionPtr revIDLastSave="0" documentId="13_ncr:1_{40B2FB18-51AF-4A6D-B259-25F717F8EDEF}" xr6:coauthVersionLast="45" xr6:coauthVersionMax="45" xr10:uidLastSave="{00000000-0000-0000-0000-000000000000}"/>
  <bookViews>
    <workbookView xWindow="-108" yWindow="10692" windowWidth="23256" windowHeight="12600" xr2:uid="{00000000-000D-0000-FFFF-FFFF00000000}"/>
  </bookViews>
  <sheets>
    <sheet name="9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<sst xmlns="http://schemas.openxmlformats.org/spreadsheetml/2006/main" count="168" uniqueCount="161">
  <si>
    <t>Engine type</t>
  </si>
  <si>
    <t>Inline 6 Cylinder, 24 Valves, Electronic control, direct injection</t>
  </si>
  <si>
    <t>Displacement</t>
  </si>
  <si>
    <t>Bore / Stroke</t>
  </si>
  <si>
    <t>83/92.29</t>
  </si>
  <si>
    <t>Compression ratio</t>
  </si>
  <si>
    <r>
      <t xml:space="preserve">9.5 </t>
    </r>
    <r>
      <rPr>
        <sz val="12"/>
        <rFont val="Calibri"/>
        <family val="2"/>
      </rPr>
      <t>± 0.5</t>
    </r>
  </si>
  <si>
    <t>Electric Motor</t>
  </si>
  <si>
    <t>-</t>
  </si>
  <si>
    <t>Battery type</t>
  </si>
  <si>
    <t>Max Power</t>
  </si>
  <si>
    <t>300PS (221kW) @ 5500rpm</t>
  </si>
  <si>
    <t>Max Torque</t>
  </si>
  <si>
    <t>400Nm (295lb ft) @ 1500-4000 rpm</t>
  </si>
  <si>
    <t>Euro standard</t>
  </si>
  <si>
    <t>Transmission</t>
  </si>
  <si>
    <t>Eight-speed (automatic)</t>
  </si>
  <si>
    <t>Final drive ratio</t>
  </si>
  <si>
    <t>Fuel tank capacity (litres) (usable)</t>
  </si>
  <si>
    <t>AdBlue tank capacity (litres)</t>
  </si>
  <si>
    <t>Brakes</t>
  </si>
  <si>
    <t>Front: 349mm
Rear: 325mm</t>
  </si>
  <si>
    <t>Front: 363mm
Rear: 350mm</t>
  </si>
  <si>
    <t>Steering</t>
  </si>
  <si>
    <t>Electronic Power Assisted Steering (EPAS) rack and pinion</t>
  </si>
  <si>
    <t>Four-wheel drive system</t>
  </si>
  <si>
    <t>Permanent AWD</t>
  </si>
  <si>
    <t>Front suspension</t>
  </si>
  <si>
    <t>Rear suspension</t>
  </si>
  <si>
    <t>Integral link suspension</t>
  </si>
  <si>
    <t>WHEELS AND TYRES</t>
  </si>
  <si>
    <t>Wheels</t>
  </si>
  <si>
    <t>Tyres</t>
  </si>
  <si>
    <t>EXTERIOR DIMENSIONS</t>
  </si>
  <si>
    <t>Overall length (mm)</t>
  </si>
  <si>
    <t>Overall height (mm)</t>
  </si>
  <si>
    <t>Air - 1969
Coil - 1974</t>
  </si>
  <si>
    <t>Overall width (body, no mirrors) (mm)</t>
  </si>
  <si>
    <t>Overall width (mirrors folded) (mm)</t>
  </si>
  <si>
    <t>Overall width (mirrors out) (mm)</t>
  </si>
  <si>
    <t>Wheelbase (mm)</t>
  </si>
  <si>
    <t>Front overhang (mm)</t>
  </si>
  <si>
    <t>Rear overhang (mm)</t>
  </si>
  <si>
    <t>Front track (mm)</t>
  </si>
  <si>
    <t>Rear track (mm)</t>
  </si>
  <si>
    <t>Turning Circle - kerb-to-kerb (metres)</t>
  </si>
  <si>
    <t>Turning Circle - lock-to-lock</t>
  </si>
  <si>
    <t>Drag coefficient (Cd)</t>
  </si>
  <si>
    <t>From 0.4</t>
  </si>
  <si>
    <t>From 0.38</t>
  </si>
  <si>
    <t>INTERIOR DIMENSIONS</t>
  </si>
  <si>
    <t>Headroom (mm)</t>
  </si>
  <si>
    <t>Row 1: 1030; Row 2: 980</t>
  </si>
  <si>
    <t>Shoulderroom (mm)</t>
  </si>
  <si>
    <t>Row 1: 1545; Row 2: 1433</t>
  </si>
  <si>
    <t>Legroom (mm)</t>
  </si>
  <si>
    <t>Row 1: 993; Row 2: 929</t>
  </si>
  <si>
    <t>Luggage capacity (litres)</t>
  </si>
  <si>
    <t>Loadspace length (mm)</t>
  </si>
  <si>
    <t>Row 1: 1313; Row 2: 460</t>
  </si>
  <si>
    <t>Loadspace height (mm)</t>
  </si>
  <si>
    <t>Loadspace width (mm)</t>
  </si>
  <si>
    <t>Loadspace door aperture height (mm)</t>
  </si>
  <si>
    <t>Loadspace door aperture width (mm)</t>
  </si>
  <si>
    <t>Upper: 898; Lower: 953</t>
  </si>
  <si>
    <t>Closed compartment volume (litres)</t>
  </si>
  <si>
    <t>ALL-TERRAIN CAPABILITY</t>
  </si>
  <si>
    <r>
      <t xml:space="preserve">Approach angle (deg) </t>
    </r>
    <r>
      <rPr>
        <vertAlign val="superscript"/>
        <sz val="12"/>
        <rFont val="Arial"/>
        <family val="2"/>
      </rPr>
      <t>†</t>
    </r>
  </si>
  <si>
    <r>
      <t xml:space="preserve">Departure angle (deg) </t>
    </r>
    <r>
      <rPr>
        <vertAlign val="superscript"/>
        <sz val="12"/>
        <rFont val="Arial"/>
        <family val="2"/>
      </rPr>
      <t>†</t>
    </r>
  </si>
  <si>
    <r>
      <t xml:space="preserve">Ramp breakover angle (deg) </t>
    </r>
    <r>
      <rPr>
        <vertAlign val="superscript"/>
        <sz val="12"/>
        <rFont val="Calibri"/>
        <family val="2"/>
        <scheme val="minor"/>
      </rPr>
      <t>†</t>
    </r>
  </si>
  <si>
    <t>Wading depth (mm)</t>
  </si>
  <si>
    <t>Air - 900
Coil - 850</t>
  </si>
  <si>
    <r>
      <t xml:space="preserve">Ground clearance (mm) </t>
    </r>
    <r>
      <rPr>
        <vertAlign val="superscript"/>
        <sz val="12"/>
        <rFont val="Calibri"/>
        <family val="2"/>
        <scheme val="minor"/>
      </rPr>
      <t>†</t>
    </r>
  </si>
  <si>
    <t>Maximum ascent / descent gradient (deg)</t>
  </si>
  <si>
    <t>TOWING CAPABILITY</t>
  </si>
  <si>
    <t>Maximum permissable towable mass (kg / lb)</t>
  </si>
  <si>
    <t>Maximum permissable unbraked towable mass (kg)**</t>
  </si>
  <si>
    <t>750 / 1653</t>
  </si>
  <si>
    <t>PERFORMANCE</t>
  </si>
  <si>
    <t>0-60mph (0-96km/h) (secs)</t>
  </si>
  <si>
    <t>0-62mph (0-100km/h) (secs)</t>
  </si>
  <si>
    <t>50-75mph (80-120km/h) (secs)</t>
  </si>
  <si>
    <t>Top speed (km/h / mph)</t>
  </si>
  <si>
    <t>175 / 109</t>
  </si>
  <si>
    <t>188 / 117</t>
  </si>
  <si>
    <t>191 / 119</t>
  </si>
  <si>
    <r>
      <t>CO</t>
    </r>
    <r>
      <rPr>
        <vertAlign val="sub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emissions (g/km)
NEDC Equivalent (Tyre Class A)</t>
    </r>
  </si>
  <si>
    <t>WEIGHT</t>
  </si>
  <si>
    <t>Unladen (EU) (kg)</t>
  </si>
  <si>
    <t>Unladen (DIN) (kg)</t>
  </si>
  <si>
    <t>9.6 (29.4)</t>
  </si>
  <si>
    <t>CO2 emissions (g/km)
WLTP (TEL Combined)</t>
  </si>
  <si>
    <r>
      <t>CO</t>
    </r>
    <r>
      <rPr>
        <vertAlign val="sub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emissions (g/km)
WLTP (TEH Combined)</t>
    </r>
  </si>
  <si>
    <t>Fuel consumption l/100km (mpg)
WLTP (TEL Combined)</t>
  </si>
  <si>
    <t>Fuel consumption l/100km (mpg)
NEDC Equivalent (Tyre Class A)</t>
  </si>
  <si>
    <t>Fuel consumption l/100km (mpg)
WLTP (TEH Combined)</t>
  </si>
  <si>
    <t>12.0 (23.6)</t>
  </si>
  <si>
    <t>5 seat: 11.0 (25.6)
6 seat: 11.1 (25.5)</t>
  </si>
  <si>
    <t>5 seat: 251
6 seat: 252</t>
  </si>
  <si>
    <t>5 Seat: 2140
6 Seat: 2162</t>
  </si>
  <si>
    <t xml:space="preserve">5 Seat: 2065
6 Seat: 2087 </t>
  </si>
  <si>
    <t>5 Seat: 2245
6 Seat: 2268</t>
  </si>
  <si>
    <t>5 Seat: 2170
6 Seat: 2193</t>
  </si>
  <si>
    <t>Without Spare Wheel: 4323
With Spare Wheel: 4583</t>
  </si>
  <si>
    <t>Without spare wheel: 891
With spare wheel: 1151</t>
  </si>
  <si>
    <t>8.0J x 18"
8.0J x 19"
8.5J x 20"
9.0J x 22"</t>
  </si>
  <si>
    <t>Permanent magnet</t>
  </si>
  <si>
    <t>Lithium-ion</t>
  </si>
  <si>
    <t>Row 1: 1563; Row 2: 397</t>
  </si>
  <si>
    <t>2020 MODEL YEAR
LAND ROVER DEFENDER 90
TECHNICAL SPECIFICATIONS</t>
  </si>
  <si>
    <t>255/70R18
255/65R19
255/60R20
275/45R22</t>
  </si>
  <si>
    <t>P300 - 2.0L 300PS PETROL
AWD Automatic</t>
  </si>
  <si>
    <t>P400 - 3.0L 400PS MHEV
AWD Automatic MHEV</t>
  </si>
  <si>
    <t>1st (High)</t>
  </si>
  <si>
    <t>2nd (High)</t>
  </si>
  <si>
    <t>4th (High)</t>
  </si>
  <si>
    <t>5th (High)</t>
  </si>
  <si>
    <t>3rd (High)</t>
  </si>
  <si>
    <t>6th (High)</t>
  </si>
  <si>
    <t>7th (High)</t>
  </si>
  <si>
    <t>8th (High)</t>
  </si>
  <si>
    <t>Reverse (High)</t>
  </si>
  <si>
    <t>10.5:1</t>
  </si>
  <si>
    <t>550Nm (405.7lb ft) @ 2000-5000 rpm</t>
  </si>
  <si>
    <t>400PS (294kW) @ 5500 - 6500 rpm</t>
  </si>
  <si>
    <t>EU6d-F</t>
  </si>
  <si>
    <t>SLA Double wishbone with virtual swivel axis</t>
  </si>
  <si>
    <t>Air - 30.1 degrees (Off road height: 37.5)
Coil - 31 degrees (Tow-eye cover removed: 31.5)</t>
  </si>
  <si>
    <t>Air - 37.6 (Off road height: 40)
Coil - 37.9 (Off-road height: 35.5)</t>
  </si>
  <si>
    <t>Air - 24.2 (Off road height: 31)
Coil - 25 (Off-road height: 25.5)</t>
  </si>
  <si>
    <t>Air - 216 (Off Road height: 291)
Coil - 225 (Off-road height: 226)</t>
  </si>
  <si>
    <t>3500 / 8200</t>
  </si>
  <si>
    <t>Performance pack: 209 / 130
Standard: 191 / 119</t>
  </si>
  <si>
    <t>D300 - 3.0L 300PS DIESEL MHEV
AWD Automatic MHEV</t>
  </si>
  <si>
    <t>D250 - 3.0L 250PS DIESEL MHEV
AWD Automatic MHEV</t>
  </si>
  <si>
    <t>D200 - 3.0L 200PS DIESEL MHEV
AWD Automatic MHEV</t>
  </si>
  <si>
    <t>83/92.31</t>
  </si>
  <si>
    <t>15.5:1</t>
  </si>
  <si>
    <t xml:space="preserve"> - </t>
  </si>
  <si>
    <t xml:space="preserve"> 300PS (220kW) @4000rpm</t>
  </si>
  <si>
    <t xml:space="preserve"> 249PS (183kW) @4000rpm</t>
  </si>
  <si>
    <t xml:space="preserve"> 200PS (147kW) @4000rpm</t>
  </si>
  <si>
    <t>650Nm (479.4lb ft) @1500 - 2500 rpm</t>
  </si>
  <si>
    <t>500Nm (368.8lb ft) @ 1250 - 2500 rpm</t>
  </si>
  <si>
    <t>From 0.41</t>
  </si>
  <si>
    <t>7.6 (37.2)</t>
  </si>
  <si>
    <t>5 seat: 226
6 seat: 227</t>
  </si>
  <si>
    <t>5 seat: 244
6 seat: 245</t>
  </si>
  <si>
    <t>5 Seat: 2303
6 Seat: 2326</t>
  </si>
  <si>
    <t>5 Seat: 2228
6 Seat: 2251</t>
  </si>
  <si>
    <t>5 seat: 11.5 (24.6)
6 seat: 11.5 (24.5)</t>
  </si>
  <si>
    <t>5 seat: 8.6 (32.8)
6 seat: 8.7 (32.6)</t>
  </si>
  <si>
    <t>5 seat: 9.3 (30.4)
6 seat: 9.3 (30.3)</t>
  </si>
  <si>
    <t>5 seat: 259
6 seat: 260</t>
  </si>
  <si>
    <t>Air - 1703.2 / 1706.2
Coil - 1701.1 / 1704.1</t>
  </si>
  <si>
    <t>Air - 1698.8 / 1701.8
Coil - 1696.7 / 1699.7</t>
  </si>
  <si>
    <t>Inline 4 Cylinder, 16 Valves, Electronic control, direct injection</t>
  </si>
  <si>
    <t>570Nm (442.5lb ft) @ 1250 - 2250 rpm</t>
  </si>
  <si>
    <t>5 seat: 12.5 (22.7)
6 seat: 12.5 (22.7)</t>
  </si>
  <si>
    <t>5 seat: 272
6 seat: 272</t>
  </si>
  <si>
    <t>5 seat: 281
6 seat: 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</si>
</sst>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vertAlign val="superscript"/>
      <sz val="12"/>
      <name val="Arial"/>
      <family val="2"/>
    </font>
    <font>
      <vertAlign val="superscript"/>
      <sz val="12"/>
      <name val="Calibri"/>
      <family val="2"/>
      <scheme val="minor"/>
    </font>
    <font>
      <sz val="12"/>
      <name val="Arial"/>
      <family val="2"/>
    </font>
    <font>
      <vertAlign val="subscript"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quotePrefix="1" applyNumberFormat="1" applyFont="1" applyFill="1" applyBorder="1" applyAlignment="1">
      <alignment horizontal="center"/>
    </xf>
    <xf numFmtId="164" fontId="1" fillId="0" borderId="4" xfId="0" quotePrefix="1" applyNumberFormat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2" xfId="0" quotePrefix="1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1"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none"/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87"/>
  <sheetViews>
    <sheetView tabSelected="1" zoomScale="70" zoomScaleNormal="70" workbookViewId="0">
      <pane ySplit="1" topLeftCell="A2" activePane="bottomLeft" state="frozen"/>
      <selection pane="bottomLeft" activeCell="C81" sqref="C81:E81"/>
    </sheetView>
  </sheetViews>
  <sheetFormatPr defaultColWidth="36.44140625" defaultRowHeight="15.6" x14ac:dyDescent="0.3"/>
  <cols>
    <col min="1" max="1" width="1.44140625" style="2" customWidth="1"/>
    <col min="2" max="2" width="42.77734375" style="2" customWidth="1"/>
    <col min="3" max="3" width="39.109375" style="2" customWidth="1"/>
    <col min="4" max="4" width="36.77734375" style="2" customWidth="1"/>
    <col min="5" max="5" width="36.44140625" style="2" customWidth="1"/>
    <col min="6" max="6" width="41.21875" style="2" customWidth="1"/>
    <col min="7" max="7" width="38.5546875" style="2" customWidth="1"/>
    <col min="8" max="16384" width="36.44140625" style="2"/>
  </cols>
  <sheetData>
    <row r="1" spans="2:7" ht="46.8" x14ac:dyDescent="0.3">
      <c r="B1" s="11" t="s">
        <v>109</v>
      </c>
      <c r="C1" s="12" t="s">
        <v>133</v>
      </c>
      <c r="D1" s="12" t="s">
        <v>134</v>
      </c>
      <c r="E1" s="12" t="s">
        <v>135</v>
      </c>
      <c r="F1" s="12" t="s">
        <v>111</v>
      </c>
      <c r="G1" s="12" t="s">
        <v>112</v>
      </c>
    </row>
    <row r="2" spans="2:7" ht="31.2" x14ac:dyDescent="0.3">
      <c r="B2" s="3" t="s">
        <v>0</v>
      </c>
      <c r="C2" s="41" t="s">
        <v>1</v>
      </c>
      <c r="D2" s="41" t="s">
        <v>1</v>
      </c>
      <c r="E2" s="41" t="s">
        <v>1</v>
      </c>
      <c r="F2" s="41" t="s">
        <v>156</v>
      </c>
      <c r="G2" s="41" t="s">
        <v>1</v>
      </c>
    </row>
    <row r="3" spans="2:7" x14ac:dyDescent="0.3">
      <c r="B3" s="3" t="s">
        <v>2</v>
      </c>
      <c r="C3" s="38">
        <v>2996</v>
      </c>
      <c r="D3" s="39"/>
      <c r="E3" s="40"/>
      <c r="F3" s="41">
        <v>1997.34</v>
      </c>
      <c r="G3" s="41">
        <v>2995</v>
      </c>
    </row>
    <row r="4" spans="2:7" x14ac:dyDescent="0.3">
      <c r="B4" s="3" t="s">
        <v>3</v>
      </c>
      <c r="C4" s="38" t="s">
        <v>136</v>
      </c>
      <c r="D4" s="39"/>
      <c r="E4" s="40"/>
      <c r="F4" s="38" t="s">
        <v>4</v>
      </c>
      <c r="G4" s="40"/>
    </row>
    <row r="5" spans="2:7" x14ac:dyDescent="0.3">
      <c r="B5" s="3" t="s">
        <v>5</v>
      </c>
      <c r="C5" s="38" t="s">
        <v>137</v>
      </c>
      <c r="D5" s="39"/>
      <c r="E5" s="40"/>
      <c r="F5" s="41" t="s">
        <v>6</v>
      </c>
      <c r="G5" s="41" t="s">
        <v>122</v>
      </c>
    </row>
    <row r="6" spans="2:7" x14ac:dyDescent="0.3">
      <c r="B6" s="3" t="s">
        <v>7</v>
      </c>
      <c r="C6" s="38" t="s">
        <v>138</v>
      </c>
      <c r="D6" s="39"/>
      <c r="E6" s="39"/>
      <c r="F6" s="39"/>
      <c r="G6" s="41" t="s">
        <v>106</v>
      </c>
    </row>
    <row r="7" spans="2:7" x14ac:dyDescent="0.3">
      <c r="B7" s="3" t="s">
        <v>9</v>
      </c>
      <c r="C7" s="38" t="s">
        <v>138</v>
      </c>
      <c r="D7" s="39"/>
      <c r="E7" s="39"/>
      <c r="F7" s="39"/>
      <c r="G7" s="41" t="s">
        <v>107</v>
      </c>
    </row>
    <row r="8" spans="2:7" x14ac:dyDescent="0.3">
      <c r="B8" s="3" t="s">
        <v>10</v>
      </c>
      <c r="C8" s="41" t="s">
        <v>139</v>
      </c>
      <c r="D8" s="41" t="s">
        <v>140</v>
      </c>
      <c r="E8" s="41" t="s">
        <v>141</v>
      </c>
      <c r="F8" s="41" t="s">
        <v>11</v>
      </c>
      <c r="G8" s="41" t="s">
        <v>124</v>
      </c>
    </row>
    <row r="9" spans="2:7" ht="31.2" customHeight="1" x14ac:dyDescent="0.3">
      <c r="B9" s="3" t="s">
        <v>12</v>
      </c>
      <c r="C9" s="41" t="s">
        <v>142</v>
      </c>
      <c r="D9" s="41" t="s">
        <v>157</v>
      </c>
      <c r="E9" s="41" t="s">
        <v>143</v>
      </c>
      <c r="F9" s="41" t="s">
        <v>13</v>
      </c>
      <c r="G9" s="41" t="s">
        <v>123</v>
      </c>
    </row>
    <row r="10" spans="2:7" x14ac:dyDescent="0.3">
      <c r="B10" s="3" t="s">
        <v>14</v>
      </c>
      <c r="C10" s="37" t="s">
        <v>125</v>
      </c>
      <c r="D10" s="37"/>
      <c r="E10" s="37"/>
      <c r="F10" s="37"/>
      <c r="G10" s="37"/>
    </row>
    <row r="11" spans="2:7" x14ac:dyDescent="0.3">
      <c r="B11" s="3" t="s">
        <v>15</v>
      </c>
      <c r="C11" s="37" t="s">
        <v>16</v>
      </c>
      <c r="D11" s="37"/>
      <c r="E11" s="37"/>
      <c r="F11" s="37"/>
      <c r="G11" s="37"/>
    </row>
    <row r="12" spans="2:7" x14ac:dyDescent="0.3">
      <c r="B12" s="3" t="s">
        <v>113</v>
      </c>
      <c r="C12" s="60">
        <v>5.5</v>
      </c>
      <c r="D12" s="61"/>
      <c r="E12" s="62"/>
      <c r="F12" s="53">
        <v>4.7140000000000004</v>
      </c>
      <c r="G12" s="63">
        <v>5.5</v>
      </c>
    </row>
    <row r="13" spans="2:7" x14ac:dyDescent="0.3">
      <c r="B13" s="3" t="s">
        <v>114</v>
      </c>
      <c r="C13" s="60">
        <v>3.52</v>
      </c>
      <c r="D13" s="61"/>
      <c r="E13" s="62"/>
      <c r="F13" s="53">
        <v>3.1429999999999998</v>
      </c>
      <c r="G13" s="63">
        <v>3.52</v>
      </c>
    </row>
    <row r="14" spans="2:7" x14ac:dyDescent="0.3">
      <c r="B14" s="3" t="s">
        <v>117</v>
      </c>
      <c r="C14" s="60">
        <v>2.2000000000000002</v>
      </c>
      <c r="D14" s="61"/>
      <c r="E14" s="62"/>
      <c r="F14" s="53">
        <v>2.1059999999999999</v>
      </c>
      <c r="G14" s="63">
        <v>2.2000000000000002</v>
      </c>
    </row>
    <row r="15" spans="2:7" x14ac:dyDescent="0.3">
      <c r="B15" s="3" t="s">
        <v>115</v>
      </c>
      <c r="C15" s="64">
        <v>1.72</v>
      </c>
      <c r="D15" s="65"/>
      <c r="E15" s="66"/>
      <c r="F15" s="67">
        <v>1.667</v>
      </c>
      <c r="G15" s="63">
        <v>1.72</v>
      </c>
    </row>
    <row r="16" spans="2:7" x14ac:dyDescent="0.3">
      <c r="B16" s="3" t="s">
        <v>116</v>
      </c>
      <c r="C16" s="60">
        <v>1.3169999999999999</v>
      </c>
      <c r="D16" s="61"/>
      <c r="E16" s="62"/>
      <c r="F16" s="53">
        <v>1.2849999999999999</v>
      </c>
      <c r="G16" s="63">
        <v>1.3169999999999999</v>
      </c>
    </row>
    <row r="17" spans="2:12" x14ac:dyDescent="0.3">
      <c r="B17" s="3" t="s">
        <v>118</v>
      </c>
      <c r="C17" s="68">
        <v>1</v>
      </c>
      <c r="D17" s="69"/>
      <c r="E17" s="70"/>
      <c r="F17" s="71">
        <v>1</v>
      </c>
      <c r="G17" s="63">
        <v>1</v>
      </c>
    </row>
    <row r="18" spans="2:12" x14ac:dyDescent="0.3">
      <c r="B18" s="3" t="s">
        <v>119</v>
      </c>
      <c r="C18" s="38">
        <v>0.82299999999999995</v>
      </c>
      <c r="D18" s="39"/>
      <c r="E18" s="40"/>
      <c r="F18" s="72">
        <v>0.83899999999999997</v>
      </c>
      <c r="G18" s="63">
        <v>0.82299999999999995</v>
      </c>
    </row>
    <row r="19" spans="2:12" x14ac:dyDescent="0.3">
      <c r="B19" s="3" t="s">
        <v>120</v>
      </c>
      <c r="C19" s="38">
        <v>0.64</v>
      </c>
      <c r="D19" s="39"/>
      <c r="E19" s="40"/>
      <c r="F19" s="72">
        <v>0.66700000000000004</v>
      </c>
      <c r="G19" s="63">
        <v>0.64</v>
      </c>
    </row>
    <row r="20" spans="2:12" x14ac:dyDescent="0.3">
      <c r="B20" s="3" t="s">
        <v>121</v>
      </c>
      <c r="C20" s="46">
        <v>-3.9929999999999999</v>
      </c>
      <c r="D20" s="47"/>
      <c r="E20" s="48"/>
      <c r="F20" s="63">
        <v>-3.2949999999999999</v>
      </c>
      <c r="G20" s="63">
        <v>-3.9929999999999999</v>
      </c>
    </row>
    <row r="21" spans="2:12" x14ac:dyDescent="0.3">
      <c r="B21" s="3" t="s">
        <v>17</v>
      </c>
      <c r="C21" s="46">
        <v>3.31</v>
      </c>
      <c r="D21" s="47"/>
      <c r="E21" s="48"/>
      <c r="F21" s="49">
        <v>4.0999999999999996</v>
      </c>
      <c r="G21" s="49">
        <v>3.55</v>
      </c>
    </row>
    <row r="22" spans="2:12" x14ac:dyDescent="0.3">
      <c r="B22" s="3" t="s">
        <v>18</v>
      </c>
      <c r="C22" s="50">
        <v>89</v>
      </c>
      <c r="D22" s="51"/>
      <c r="E22" s="52"/>
      <c r="F22" s="53">
        <v>90</v>
      </c>
      <c r="G22" s="54">
        <v>90</v>
      </c>
    </row>
    <row r="23" spans="2:12" x14ac:dyDescent="0.3">
      <c r="B23" s="3" t="s">
        <v>19</v>
      </c>
      <c r="C23" s="45">
        <v>20.7</v>
      </c>
      <c r="D23" s="45"/>
      <c r="E23" s="45"/>
      <c r="F23" s="55" t="s">
        <v>8</v>
      </c>
      <c r="G23" s="55" t="s">
        <v>8</v>
      </c>
    </row>
    <row r="24" spans="2:12" ht="31.2" x14ac:dyDescent="0.3">
      <c r="B24" s="3" t="s">
        <v>20</v>
      </c>
      <c r="C24" s="38" t="s">
        <v>21</v>
      </c>
      <c r="D24" s="39"/>
      <c r="E24" s="39"/>
      <c r="F24" s="40"/>
      <c r="G24" s="41" t="s">
        <v>22</v>
      </c>
    </row>
    <row r="25" spans="2:12" x14ac:dyDescent="0.3">
      <c r="B25" s="3" t="s">
        <v>23</v>
      </c>
      <c r="C25" s="37" t="s">
        <v>24</v>
      </c>
      <c r="D25" s="37"/>
      <c r="E25" s="37"/>
      <c r="F25" s="37"/>
      <c r="G25" s="37"/>
    </row>
    <row r="26" spans="2:12" ht="33" customHeight="1" x14ac:dyDescent="0.3">
      <c r="B26" s="4" t="s">
        <v>25</v>
      </c>
      <c r="C26" s="37" t="s">
        <v>26</v>
      </c>
      <c r="D26" s="37"/>
      <c r="E26" s="37"/>
      <c r="F26" s="37"/>
      <c r="G26" s="37"/>
    </row>
    <row r="27" spans="2:12" ht="15.75" customHeight="1" x14ac:dyDescent="0.3">
      <c r="B27" s="4" t="s">
        <v>27</v>
      </c>
      <c r="C27" s="56" t="s">
        <v>126</v>
      </c>
      <c r="D27" s="57"/>
      <c r="E27" s="57"/>
      <c r="F27" s="57"/>
      <c r="G27" s="58"/>
    </row>
    <row r="28" spans="2:12" x14ac:dyDescent="0.3">
      <c r="B28" s="4" t="s">
        <v>28</v>
      </c>
      <c r="C28" s="59" t="s">
        <v>29</v>
      </c>
      <c r="D28" s="59"/>
      <c r="E28" s="59"/>
      <c r="F28" s="59"/>
      <c r="G28" s="59"/>
    </row>
    <row r="29" spans="2:12" ht="7.5" customHeight="1" x14ac:dyDescent="0.3">
      <c r="B29" s="1"/>
      <c r="C29" s="42"/>
      <c r="D29" s="42"/>
      <c r="E29" s="42"/>
      <c r="F29" s="42"/>
      <c r="G29" s="42"/>
    </row>
    <row r="30" spans="2:12" x14ac:dyDescent="0.3">
      <c r="B30" s="5"/>
      <c r="C30" s="43" t="s">
        <v>30</v>
      </c>
      <c r="D30" s="44"/>
      <c r="E30" s="44"/>
      <c r="F30" s="44"/>
      <c r="G30" s="44"/>
    </row>
    <row r="31" spans="2:12" ht="64.5" customHeight="1" x14ac:dyDescent="0.3">
      <c r="B31" s="4" t="s">
        <v>31</v>
      </c>
      <c r="C31" s="45" t="s">
        <v>105</v>
      </c>
      <c r="D31" s="45"/>
      <c r="E31" s="45"/>
      <c r="F31" s="45"/>
      <c r="G31" s="45"/>
      <c r="H31" s="6"/>
      <c r="I31" s="6"/>
      <c r="J31" s="6"/>
      <c r="K31" s="6"/>
      <c r="L31" s="6"/>
    </row>
    <row r="32" spans="2:12" ht="60" customHeight="1" x14ac:dyDescent="0.3">
      <c r="B32" s="4" t="s">
        <v>32</v>
      </c>
      <c r="C32" s="45" t="s">
        <v>110</v>
      </c>
      <c r="D32" s="45"/>
      <c r="E32" s="45"/>
      <c r="F32" s="45"/>
      <c r="G32" s="45"/>
      <c r="H32" s="6"/>
      <c r="I32" s="6"/>
      <c r="J32" s="6"/>
      <c r="K32" s="6"/>
      <c r="L32" s="6"/>
    </row>
    <row r="33" spans="2:8" ht="7.5" customHeight="1" x14ac:dyDescent="0.3"/>
    <row r="34" spans="2:8" x14ac:dyDescent="0.3">
      <c r="B34" s="7"/>
      <c r="C34" s="35" t="s">
        <v>33</v>
      </c>
      <c r="D34" s="36"/>
      <c r="E34" s="36"/>
      <c r="F34" s="36"/>
      <c r="G34" s="36"/>
    </row>
    <row r="35" spans="2:8" ht="39.6" customHeight="1" x14ac:dyDescent="0.3">
      <c r="B35" s="4" t="s">
        <v>34</v>
      </c>
      <c r="C35" s="37" t="s">
        <v>103</v>
      </c>
      <c r="D35" s="37"/>
      <c r="E35" s="37"/>
      <c r="F35" s="37"/>
      <c r="G35" s="37"/>
      <c r="H35" s="1"/>
    </row>
    <row r="36" spans="2:8" ht="27" customHeight="1" x14ac:dyDescent="0.3">
      <c r="B36" s="3" t="s">
        <v>35</v>
      </c>
      <c r="C36" s="37" t="s">
        <v>36</v>
      </c>
      <c r="D36" s="37"/>
      <c r="E36" s="37"/>
      <c r="F36" s="37"/>
      <c r="G36" s="37"/>
    </row>
    <row r="37" spans="2:8" x14ac:dyDescent="0.3">
      <c r="B37" s="3" t="s">
        <v>37</v>
      </c>
      <c r="C37" s="37">
        <v>1996</v>
      </c>
      <c r="D37" s="37"/>
      <c r="E37" s="37"/>
      <c r="F37" s="37"/>
      <c r="G37" s="37"/>
    </row>
    <row r="38" spans="2:8" x14ac:dyDescent="0.3">
      <c r="B38" s="3" t="s">
        <v>38</v>
      </c>
      <c r="C38" s="37">
        <v>2008</v>
      </c>
      <c r="D38" s="37"/>
      <c r="E38" s="37"/>
      <c r="F38" s="37"/>
      <c r="G38" s="37"/>
    </row>
    <row r="39" spans="2:8" x14ac:dyDescent="0.3">
      <c r="B39" s="3" t="s">
        <v>39</v>
      </c>
      <c r="C39" s="37">
        <v>2105</v>
      </c>
      <c r="D39" s="37"/>
      <c r="E39" s="37"/>
      <c r="F39" s="37"/>
      <c r="G39" s="37"/>
    </row>
    <row r="40" spans="2:8" x14ac:dyDescent="0.3">
      <c r="B40" s="3" t="s">
        <v>40</v>
      </c>
      <c r="C40" s="37">
        <v>2587</v>
      </c>
      <c r="D40" s="37"/>
      <c r="E40" s="37"/>
      <c r="F40" s="37"/>
      <c r="G40" s="37"/>
    </row>
    <row r="41" spans="2:8" x14ac:dyDescent="0.3">
      <c r="B41" s="3" t="s">
        <v>41</v>
      </c>
      <c r="C41" s="37">
        <v>845</v>
      </c>
      <c r="D41" s="37"/>
      <c r="E41" s="37"/>
      <c r="F41" s="37"/>
      <c r="G41" s="37"/>
    </row>
    <row r="42" spans="2:8" ht="40.950000000000003" customHeight="1" x14ac:dyDescent="0.3">
      <c r="B42" s="3" t="s">
        <v>42</v>
      </c>
      <c r="C42" s="37" t="s">
        <v>104</v>
      </c>
      <c r="D42" s="37"/>
      <c r="E42" s="37"/>
      <c r="F42" s="37"/>
      <c r="G42" s="37"/>
    </row>
    <row r="43" spans="2:8" ht="30" customHeight="1" x14ac:dyDescent="0.3">
      <c r="B43" s="3" t="s">
        <v>43</v>
      </c>
      <c r="C43" s="37" t="s">
        <v>154</v>
      </c>
      <c r="D43" s="37"/>
      <c r="E43" s="37"/>
      <c r="F43" s="37"/>
      <c r="G43" s="37"/>
    </row>
    <row r="44" spans="2:8" ht="29.4" customHeight="1" x14ac:dyDescent="0.3">
      <c r="B44" s="3" t="s">
        <v>44</v>
      </c>
      <c r="C44" s="37" t="s">
        <v>155</v>
      </c>
      <c r="D44" s="37"/>
      <c r="E44" s="37"/>
      <c r="F44" s="37"/>
      <c r="G44" s="37"/>
    </row>
    <row r="45" spans="2:8" x14ac:dyDescent="0.3">
      <c r="B45" s="3" t="s">
        <v>45</v>
      </c>
      <c r="C45" s="37">
        <v>11.3</v>
      </c>
      <c r="D45" s="37"/>
      <c r="E45" s="37"/>
      <c r="F45" s="37"/>
      <c r="G45" s="37"/>
    </row>
    <row r="46" spans="2:8" x14ac:dyDescent="0.3">
      <c r="B46" s="3" t="s">
        <v>46</v>
      </c>
      <c r="C46" s="37">
        <v>12</v>
      </c>
      <c r="D46" s="37"/>
      <c r="E46" s="37"/>
      <c r="F46" s="37"/>
      <c r="G46" s="37"/>
    </row>
    <row r="47" spans="2:8" x14ac:dyDescent="0.3">
      <c r="B47" s="3" t="s">
        <v>47</v>
      </c>
      <c r="C47" s="38" t="s">
        <v>144</v>
      </c>
      <c r="D47" s="39"/>
      <c r="E47" s="40"/>
      <c r="F47" s="41" t="s">
        <v>49</v>
      </c>
      <c r="G47" s="41" t="s">
        <v>48</v>
      </c>
    </row>
    <row r="48" spans="2:8" ht="7.5" customHeight="1" x14ac:dyDescent="0.3"/>
    <row r="49" spans="2:7" x14ac:dyDescent="0.3">
      <c r="B49" s="8"/>
      <c r="C49" s="35" t="s">
        <v>50</v>
      </c>
      <c r="D49" s="36"/>
      <c r="E49" s="36"/>
      <c r="F49" s="36"/>
      <c r="G49" s="36"/>
    </row>
    <row r="50" spans="2:7" x14ac:dyDescent="0.3">
      <c r="B50" s="4" t="s">
        <v>51</v>
      </c>
      <c r="C50" s="37" t="s">
        <v>52</v>
      </c>
      <c r="D50" s="37"/>
      <c r="E50" s="37"/>
      <c r="F50" s="37"/>
      <c r="G50" s="37"/>
    </row>
    <row r="51" spans="2:7" x14ac:dyDescent="0.3">
      <c r="B51" s="4" t="s">
        <v>53</v>
      </c>
      <c r="C51" s="37" t="s">
        <v>54</v>
      </c>
      <c r="D51" s="37"/>
      <c r="E51" s="37"/>
      <c r="F51" s="37"/>
      <c r="G51" s="37"/>
    </row>
    <row r="52" spans="2:7" x14ac:dyDescent="0.3">
      <c r="B52" s="4" t="s">
        <v>55</v>
      </c>
      <c r="C52" s="37" t="s">
        <v>56</v>
      </c>
      <c r="D52" s="37"/>
      <c r="E52" s="37"/>
      <c r="F52" s="37"/>
      <c r="G52" s="37"/>
    </row>
    <row r="53" spans="2:7" ht="18" customHeight="1" x14ac:dyDescent="0.3">
      <c r="B53" s="4" t="s">
        <v>57</v>
      </c>
      <c r="C53" s="38" t="s">
        <v>108</v>
      </c>
      <c r="D53" s="39"/>
      <c r="E53" s="39"/>
      <c r="F53" s="39"/>
      <c r="G53" s="40"/>
    </row>
    <row r="54" spans="2:7" ht="18" customHeight="1" x14ac:dyDescent="0.3">
      <c r="B54" s="3" t="s">
        <v>58</v>
      </c>
      <c r="C54" s="37" t="s">
        <v>59</v>
      </c>
      <c r="D54" s="37"/>
      <c r="E54" s="37"/>
      <c r="F54" s="37"/>
      <c r="G54" s="37"/>
    </row>
    <row r="55" spans="2:7" x14ac:dyDescent="0.3">
      <c r="B55" s="3" t="s">
        <v>60</v>
      </c>
      <c r="C55" s="37">
        <v>793</v>
      </c>
      <c r="D55" s="37"/>
      <c r="E55" s="37"/>
      <c r="F55" s="37"/>
      <c r="G55" s="37"/>
    </row>
    <row r="56" spans="2:7" x14ac:dyDescent="0.3">
      <c r="B56" s="3" t="s">
        <v>61</v>
      </c>
      <c r="C56" s="37">
        <v>1183</v>
      </c>
      <c r="D56" s="37"/>
      <c r="E56" s="37"/>
      <c r="F56" s="37"/>
      <c r="G56" s="37"/>
    </row>
    <row r="57" spans="2:7" x14ac:dyDescent="0.3">
      <c r="B57" s="3" t="s">
        <v>62</v>
      </c>
      <c r="C57" s="37">
        <v>904</v>
      </c>
      <c r="D57" s="37"/>
      <c r="E57" s="37"/>
      <c r="F57" s="37"/>
      <c r="G57" s="37"/>
    </row>
    <row r="58" spans="2:7" x14ac:dyDescent="0.3">
      <c r="B58" s="3" t="s">
        <v>63</v>
      </c>
      <c r="C58" s="37" t="s">
        <v>64</v>
      </c>
      <c r="D58" s="37"/>
      <c r="E58" s="37"/>
      <c r="F58" s="37"/>
      <c r="G58" s="37"/>
    </row>
    <row r="59" spans="2:7" ht="15.6" customHeight="1" x14ac:dyDescent="0.3">
      <c r="B59" s="3" t="s">
        <v>65</v>
      </c>
      <c r="C59" s="38">
        <v>36.768999999999998</v>
      </c>
      <c r="D59" s="39"/>
      <c r="E59" s="39"/>
      <c r="F59" s="39"/>
      <c r="G59" s="39"/>
    </row>
    <row r="60" spans="2:7" ht="7.5" customHeight="1" x14ac:dyDescent="0.3"/>
    <row r="61" spans="2:7" x14ac:dyDescent="0.3">
      <c r="B61" s="8"/>
      <c r="C61" s="35" t="s">
        <v>66</v>
      </c>
      <c r="D61" s="36"/>
      <c r="E61" s="36"/>
      <c r="F61" s="36"/>
      <c r="G61" s="36"/>
    </row>
    <row r="62" spans="2:7" ht="33" customHeight="1" x14ac:dyDescent="0.3">
      <c r="B62" s="3" t="s">
        <v>67</v>
      </c>
      <c r="C62" s="37" t="s">
        <v>127</v>
      </c>
      <c r="D62" s="37"/>
      <c r="E62" s="37"/>
      <c r="F62" s="37"/>
      <c r="G62" s="37"/>
    </row>
    <row r="63" spans="2:7" ht="31.95" customHeight="1" x14ac:dyDescent="0.3">
      <c r="B63" s="3" t="s">
        <v>68</v>
      </c>
      <c r="C63" s="37" t="s">
        <v>128</v>
      </c>
      <c r="D63" s="37"/>
      <c r="E63" s="37"/>
      <c r="F63" s="37"/>
      <c r="G63" s="37"/>
    </row>
    <row r="64" spans="2:7" ht="29.4" customHeight="1" x14ac:dyDescent="0.3">
      <c r="B64" s="4" t="s">
        <v>69</v>
      </c>
      <c r="C64" s="37" t="s">
        <v>129</v>
      </c>
      <c r="D64" s="37"/>
      <c r="E64" s="37"/>
      <c r="F64" s="37"/>
      <c r="G64" s="37"/>
    </row>
    <row r="65" spans="2:7" ht="27" customHeight="1" x14ac:dyDescent="0.3">
      <c r="B65" s="3" t="s">
        <v>70</v>
      </c>
      <c r="C65" s="37" t="s">
        <v>71</v>
      </c>
      <c r="D65" s="37"/>
      <c r="E65" s="37"/>
      <c r="F65" s="37"/>
      <c r="G65" s="37"/>
    </row>
    <row r="66" spans="2:7" ht="30" customHeight="1" x14ac:dyDescent="0.3">
      <c r="B66" s="4" t="s">
        <v>72</v>
      </c>
      <c r="C66" s="37" t="s">
        <v>130</v>
      </c>
      <c r="D66" s="37"/>
      <c r="E66" s="37"/>
      <c r="F66" s="37"/>
      <c r="G66" s="37"/>
    </row>
    <row r="67" spans="2:7" x14ac:dyDescent="0.3">
      <c r="B67" s="4" t="s">
        <v>73</v>
      </c>
      <c r="C67" s="37">
        <v>45</v>
      </c>
      <c r="D67" s="37"/>
      <c r="E67" s="37"/>
      <c r="F67" s="37"/>
      <c r="G67" s="37"/>
    </row>
    <row r="68" spans="2:7" ht="7.5" customHeight="1" x14ac:dyDescent="0.3"/>
    <row r="69" spans="2:7" x14ac:dyDescent="0.3">
      <c r="B69" s="8"/>
      <c r="C69" s="35" t="s">
        <v>74</v>
      </c>
      <c r="D69" s="36"/>
      <c r="E69" s="36"/>
      <c r="F69" s="36"/>
      <c r="G69" s="36"/>
    </row>
    <row r="70" spans="2:7" x14ac:dyDescent="0.3">
      <c r="B70" s="4" t="s">
        <v>75</v>
      </c>
      <c r="C70" s="38" t="s">
        <v>131</v>
      </c>
      <c r="D70" s="39"/>
      <c r="E70" s="39"/>
      <c r="F70" s="39"/>
      <c r="G70" s="40"/>
    </row>
    <row r="71" spans="2:7" ht="31.2" x14ac:dyDescent="0.3">
      <c r="B71" s="4" t="s">
        <v>76</v>
      </c>
      <c r="C71" s="37" t="s">
        <v>77</v>
      </c>
      <c r="D71" s="37"/>
      <c r="E71" s="37"/>
      <c r="F71" s="37"/>
      <c r="G71" s="37"/>
    </row>
    <row r="72" spans="2:7" ht="7.5" customHeight="1" x14ac:dyDescent="0.3"/>
    <row r="73" spans="2:7" x14ac:dyDescent="0.3">
      <c r="B73" s="8"/>
      <c r="C73" s="13" t="s">
        <v>78</v>
      </c>
      <c r="D73" s="14"/>
      <c r="E73" s="14"/>
      <c r="F73" s="14"/>
      <c r="G73" s="14"/>
    </row>
    <row r="74" spans="2:7" x14ac:dyDescent="0.3">
      <c r="B74" s="9" t="s">
        <v>79</v>
      </c>
      <c r="C74" s="29">
        <v>6.3</v>
      </c>
      <c r="D74" s="29">
        <v>7.6</v>
      </c>
      <c r="E74" s="29">
        <v>9.1</v>
      </c>
      <c r="F74" s="29">
        <v>6.7</v>
      </c>
      <c r="G74" s="29">
        <v>5.7</v>
      </c>
    </row>
    <row r="75" spans="2:7" x14ac:dyDescent="0.3">
      <c r="B75" s="3" t="s">
        <v>80</v>
      </c>
      <c r="C75" s="29">
        <v>6.7</v>
      </c>
      <c r="D75" s="29">
        <v>8</v>
      </c>
      <c r="E75" s="29">
        <v>9.8000000000000007</v>
      </c>
      <c r="F75" s="29">
        <v>7.1</v>
      </c>
      <c r="G75" s="29">
        <v>6</v>
      </c>
    </row>
    <row r="76" spans="2:7" x14ac:dyDescent="0.3">
      <c r="B76" s="3" t="s">
        <v>81</v>
      </c>
      <c r="C76" s="30">
        <v>4.8</v>
      </c>
      <c r="D76" s="30">
        <v>6.1</v>
      </c>
      <c r="E76" s="30">
        <v>7.9</v>
      </c>
      <c r="F76" s="30">
        <v>4.9000000000000004</v>
      </c>
      <c r="G76" s="30">
        <v>3.6</v>
      </c>
    </row>
    <row r="77" spans="2:7" ht="31.2" x14ac:dyDescent="0.3">
      <c r="B77" s="3" t="s">
        <v>82</v>
      </c>
      <c r="C77" s="31" t="s">
        <v>132</v>
      </c>
      <c r="D77" s="33" t="s">
        <v>84</v>
      </c>
      <c r="E77" s="33" t="s">
        <v>83</v>
      </c>
      <c r="F77" s="34" t="s">
        <v>85</v>
      </c>
      <c r="G77" s="31" t="s">
        <v>132</v>
      </c>
    </row>
    <row r="78" spans="2:7" ht="35.25" customHeight="1" x14ac:dyDescent="0.3">
      <c r="B78" s="4" t="s">
        <v>94</v>
      </c>
      <c r="C78" s="23" t="s">
        <v>145</v>
      </c>
      <c r="D78" s="24"/>
      <c r="E78" s="25"/>
      <c r="F78" s="32" t="s">
        <v>90</v>
      </c>
      <c r="G78" s="32" t="s">
        <v>90</v>
      </c>
    </row>
    <row r="79" spans="2:7" ht="36.75" customHeight="1" x14ac:dyDescent="0.3">
      <c r="B79" s="10" t="s">
        <v>86</v>
      </c>
      <c r="C79" s="26">
        <v>199</v>
      </c>
      <c r="D79" s="27"/>
      <c r="E79" s="28"/>
      <c r="F79" s="30">
        <v>218</v>
      </c>
      <c r="G79" s="30">
        <v>219</v>
      </c>
    </row>
    <row r="80" spans="2:7" ht="36.75" customHeight="1" x14ac:dyDescent="0.3">
      <c r="B80" s="10" t="s">
        <v>93</v>
      </c>
      <c r="C80" s="19" t="s">
        <v>151</v>
      </c>
      <c r="D80" s="20"/>
      <c r="E80" s="21"/>
      <c r="F80" s="22" t="s">
        <v>150</v>
      </c>
      <c r="G80" s="22" t="s">
        <v>97</v>
      </c>
    </row>
    <row r="81" spans="2:7" ht="36.75" customHeight="1" x14ac:dyDescent="0.3">
      <c r="B81" s="4" t="s">
        <v>95</v>
      </c>
      <c r="C81" s="19" t="s">
        <v>152</v>
      </c>
      <c r="D81" s="20"/>
      <c r="E81" s="21"/>
      <c r="F81" s="22" t="s">
        <v>158</v>
      </c>
      <c r="G81" s="22" t="s">
        <v>96</v>
      </c>
    </row>
    <row r="82" spans="2:7" ht="36.75" customHeight="1" x14ac:dyDescent="0.3">
      <c r="B82" s="4" t="s">
        <v>91</v>
      </c>
      <c r="C82" s="19" t="s">
        <v>146</v>
      </c>
      <c r="D82" s="20"/>
      <c r="E82" s="21"/>
      <c r="F82" s="22" t="s">
        <v>153</v>
      </c>
      <c r="G82" s="22" t="s">
        <v>98</v>
      </c>
    </row>
    <row r="83" spans="2:7" ht="36.75" customHeight="1" x14ac:dyDescent="0.3">
      <c r="B83" s="4" t="s">
        <v>92</v>
      </c>
      <c r="C83" s="19" t="s">
        <v>147</v>
      </c>
      <c r="D83" s="20"/>
      <c r="E83" s="21"/>
      <c r="F83" s="22" t="s">
        <v>160</v>
      </c>
      <c r="G83" s="22" t="s">
        <v>159</v>
      </c>
    </row>
    <row r="84" spans="2:7" ht="7.5" customHeight="1" x14ac:dyDescent="0.3"/>
    <row r="85" spans="2:7" x14ac:dyDescent="0.3">
      <c r="B85" s="7"/>
      <c r="C85" s="13" t="s">
        <v>87</v>
      </c>
      <c r="D85" s="14"/>
      <c r="E85" s="14"/>
      <c r="F85" s="14"/>
      <c r="G85" s="14"/>
    </row>
    <row r="86" spans="2:7" ht="31.2" x14ac:dyDescent="0.3">
      <c r="B86" s="3" t="s">
        <v>88</v>
      </c>
      <c r="C86" s="15" t="s">
        <v>148</v>
      </c>
      <c r="D86" s="16"/>
      <c r="E86" s="17"/>
      <c r="F86" s="18" t="s">
        <v>99</v>
      </c>
      <c r="G86" s="18" t="s">
        <v>101</v>
      </c>
    </row>
    <row r="87" spans="2:7" ht="31.2" x14ac:dyDescent="0.3">
      <c r="B87" s="3" t="s">
        <v>89</v>
      </c>
      <c r="C87" s="15" t="s">
        <v>149</v>
      </c>
      <c r="D87" s="16"/>
      <c r="E87" s="17"/>
      <c r="F87" s="18" t="s">
        <v>100</v>
      </c>
      <c r="G87" s="18" t="s">
        <v>102</v>
      </c>
    </row>
  </sheetData>
  <mergeCells count="73">
    <mergeCell ref="F4:G4"/>
    <mergeCell ref="C3:E3"/>
    <mergeCell ref="C4:E4"/>
    <mergeCell ref="C5:E5"/>
    <mergeCell ref="C6:F6"/>
    <mergeCell ref="C7:F7"/>
    <mergeCell ref="C20:E20"/>
    <mergeCell ref="C21:E21"/>
    <mergeCell ref="C22:E22"/>
    <mergeCell ref="C23:E23"/>
    <mergeCell ref="C10:G10"/>
    <mergeCell ref="C11:G11"/>
    <mergeCell ref="C16:E16"/>
    <mergeCell ref="C17:E17"/>
    <mergeCell ref="C18:E18"/>
    <mergeCell ref="C19:E19"/>
    <mergeCell ref="C12:E12"/>
    <mergeCell ref="C13:E13"/>
    <mergeCell ref="C14:E14"/>
    <mergeCell ref="C15:E15"/>
    <mergeCell ref="C31:G31"/>
    <mergeCell ref="C24:F24"/>
    <mergeCell ref="C25:G25"/>
    <mergeCell ref="C26:G26"/>
    <mergeCell ref="C27:G27"/>
    <mergeCell ref="C28:G28"/>
    <mergeCell ref="C30:G30"/>
    <mergeCell ref="C44:G44"/>
    <mergeCell ref="C32:G32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86:E86"/>
    <mergeCell ref="C87:E87"/>
    <mergeCell ref="C70:G70"/>
    <mergeCell ref="C58:G58"/>
    <mergeCell ref="C59:G59"/>
    <mergeCell ref="C61:G61"/>
    <mergeCell ref="C62:G62"/>
    <mergeCell ref="C63:G63"/>
    <mergeCell ref="C64:G64"/>
    <mergeCell ref="C65:G65"/>
    <mergeCell ref="C66:G66"/>
    <mergeCell ref="C67:G67"/>
    <mergeCell ref="C69:G69"/>
    <mergeCell ref="C73:G73"/>
    <mergeCell ref="C85:G85"/>
    <mergeCell ref="C78:E78"/>
    <mergeCell ref="C80:E80"/>
    <mergeCell ref="C82:E82"/>
    <mergeCell ref="C83:E83"/>
    <mergeCell ref="C81:E81"/>
    <mergeCell ref="C79:E79"/>
    <mergeCell ref="C71:G71"/>
    <mergeCell ref="C57:G57"/>
    <mergeCell ref="C45:G45"/>
    <mergeCell ref="C46:G46"/>
    <mergeCell ref="C49:G49"/>
    <mergeCell ref="C50:G50"/>
    <mergeCell ref="C51:G51"/>
    <mergeCell ref="C52:G52"/>
    <mergeCell ref="C53:G53"/>
    <mergeCell ref="C54:G54"/>
    <mergeCell ref="C55:G55"/>
    <mergeCell ref="C56:G56"/>
    <mergeCell ref="C47:E47"/>
  </mergeCells>
  <conditionalFormatting sqref="C20">
    <cfRule type="cellIs" dxfId="30" priority="28" operator="equal">
      <formula>"n/a"</formula>
    </cfRule>
  </conditionalFormatting>
  <conditionalFormatting sqref="C20">
    <cfRule type="containsText" dxfId="29" priority="25" operator="containsText" text="N/A">
      <formula>NOT(ISERROR(SEARCH(("N/A"),(BP20))))</formula>
    </cfRule>
  </conditionalFormatting>
  <conditionalFormatting sqref="C20">
    <cfRule type="containsText" dxfId="28" priority="26" operator="containsText" text="N/A">
      <formula>NOT(ISERROR(SEARCH(("N/A"),(C20))))</formula>
    </cfRule>
  </conditionalFormatting>
  <conditionalFormatting sqref="C20">
    <cfRule type="containsText" dxfId="27" priority="27" operator="containsText" text="N/A">
      <formula>NOT(ISERROR(SEARCH(("N/A"),(C20))))</formula>
    </cfRule>
  </conditionalFormatting>
  <conditionalFormatting sqref="C21">
    <cfRule type="cellIs" dxfId="26" priority="23" operator="equal">
      <formula>"n/a"</formula>
    </cfRule>
  </conditionalFormatting>
  <conditionalFormatting sqref="C74">
    <cfRule type="containsText" dxfId="25" priority="21" operator="containsText" text="N/A">
      <formula>NOT(ISERROR(SEARCH(("N/A"),(AI74))))</formula>
    </cfRule>
  </conditionalFormatting>
  <conditionalFormatting sqref="F86:G87 C74:G76 C78:C83 F78:G83">
    <cfRule type="cellIs" dxfId="24" priority="22" operator="equal">
      <formula>"n/a"</formula>
    </cfRule>
  </conditionalFormatting>
  <conditionalFormatting sqref="F74:G74">
    <cfRule type="containsText" dxfId="23" priority="20" operator="containsText" text="N/A">
      <formula>NOT(ISERROR(SEARCH(("N/A"),(AN74))))</formula>
    </cfRule>
  </conditionalFormatting>
  <conditionalFormatting sqref="C86:C87">
    <cfRule type="containsText" dxfId="22" priority="18" operator="containsText" text="N/A">
      <formula>NOT(ISERROR(SEARCH(("N/A"),(ET86))))</formula>
    </cfRule>
  </conditionalFormatting>
  <conditionalFormatting sqref="C86:C87">
    <cfRule type="cellIs" dxfId="21" priority="19" operator="equal">
      <formula>"n/a"</formula>
    </cfRule>
  </conditionalFormatting>
  <conditionalFormatting sqref="F86:G87">
    <cfRule type="containsText" dxfId="20" priority="17" operator="containsText" text="N/A">
      <formula>NOT(ISERROR(SEARCH(("N/A"),(EY86))))</formula>
    </cfRule>
  </conditionalFormatting>
  <conditionalFormatting sqref="C28">
    <cfRule type="expression" dxfId="19" priority="14">
      <formula>B:B="G"</formula>
    </cfRule>
  </conditionalFormatting>
  <conditionalFormatting sqref="C28">
    <cfRule type="expression" dxfId="18" priority="30">
      <formula>B:B="N/A"</formula>
    </cfRule>
  </conditionalFormatting>
  <conditionalFormatting sqref="C28">
    <cfRule type="expression" dxfId="17" priority="31">
      <formula>A:A="N/A"</formula>
    </cfRule>
  </conditionalFormatting>
  <conditionalFormatting sqref="C28">
    <cfRule type="expression" dxfId="16" priority="32">
      <formula>C:C="N/A"</formula>
    </cfRule>
  </conditionalFormatting>
  <conditionalFormatting sqref="C28">
    <cfRule type="expression" dxfId="15" priority="15">
      <formula>$J:$J="N/A"</formula>
    </cfRule>
  </conditionalFormatting>
  <conditionalFormatting sqref="C28">
    <cfRule type="expression" dxfId="14" priority="16">
      <formula>$I:$I="N"</formula>
    </cfRule>
  </conditionalFormatting>
  <conditionalFormatting sqref="G2">
    <cfRule type="cellIs" dxfId="13" priority="13" operator="equal">
      <formula>"n/a"</formula>
    </cfRule>
  </conditionalFormatting>
  <conditionalFormatting sqref="F2">
    <cfRule type="cellIs" dxfId="12" priority="12" operator="equal">
      <formula>"n/a"</formula>
    </cfRule>
  </conditionalFormatting>
  <conditionalFormatting sqref="C31">
    <cfRule type="cellIs" dxfId="11" priority="5" operator="equal">
      <formula>"n/a"</formula>
    </cfRule>
  </conditionalFormatting>
  <conditionalFormatting sqref="D74:E74">
    <cfRule type="containsText" dxfId="10" priority="35" operator="containsText" text="N/A">
      <formula>NOT(ISERROR(SEARCH(("N/A"),(AL74))))</formula>
    </cfRule>
  </conditionalFormatting>
  <conditionalFormatting sqref="C32">
    <cfRule type="cellIs" dxfId="9" priority="9" operator="equal">
      <formula>"n/a"</formula>
    </cfRule>
  </conditionalFormatting>
  <conditionalFormatting sqref="C32">
    <cfRule type="containsText" dxfId="8" priority="8" operator="containsText" text="N/A">
      <formula>NOT(ISERROR(SEARCH(("N/A"),(BV32))))</formula>
    </cfRule>
  </conditionalFormatting>
  <conditionalFormatting sqref="C32">
    <cfRule type="containsText" dxfId="7" priority="6" operator="containsText" text="N/A">
      <formula>NOT(ISERROR(SEARCH(("N/A"),(BV32))))</formula>
    </cfRule>
  </conditionalFormatting>
  <conditionalFormatting sqref="C32">
    <cfRule type="cellIs" dxfId="6" priority="7" operator="equal">
      <formula>"n/a"</formula>
    </cfRule>
  </conditionalFormatting>
  <conditionalFormatting sqref="C31">
    <cfRule type="containsText" dxfId="5" priority="4" operator="containsText" text="N/A">
      <formula>NOT(ISERROR(SEARCH(("N/A"),(BV31))))</formula>
    </cfRule>
  </conditionalFormatting>
  <conditionalFormatting sqref="C31:C32">
    <cfRule type="containsText" dxfId="4" priority="10" operator="containsText" text="N/A">
      <formula>NOT(ISERROR(SEARCH(("N/A"),(#REF!))))</formula>
    </cfRule>
  </conditionalFormatting>
  <conditionalFormatting sqref="C28">
    <cfRule type="expression" dxfId="3" priority="37">
      <formula>#REF!="N/A"</formula>
    </cfRule>
  </conditionalFormatting>
  <conditionalFormatting sqref="E2">
    <cfRule type="cellIs" dxfId="2" priority="3" operator="equal">
      <formula>"n/a"</formula>
    </cfRule>
  </conditionalFormatting>
  <conditionalFormatting sqref="D2">
    <cfRule type="cellIs" dxfId="1" priority="2" operator="equal">
      <formula>"n/a"</formula>
    </cfRule>
  </conditionalFormatting>
  <conditionalFormatting sqref="C2">
    <cfRule type="cellIs" dxfId="0" priority="1" operator="equal">
      <formula>"n/a"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</vt:lpstr>
    </vt:vector>
  </TitlesOfParts>
  <Company>Jaguar Land Rover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Kathleen (K.)</dc:creator>
  <cp:lastModifiedBy>Colclough, Aideen (A.)</cp:lastModifiedBy>
  <cp:lastPrinted>2019-09-05T10:37:04Z</cp:lastPrinted>
  <dcterms:created xsi:type="dcterms:W3CDTF">2019-08-19T08:13:38Z</dcterms:created>
  <dcterms:modified xsi:type="dcterms:W3CDTF">2020-09-01T14:25:16Z</dcterms:modified>
</cp:coreProperties>
</file>